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m\facts\"/>
    </mc:Choice>
  </mc:AlternateContent>
  <xr:revisionPtr revIDLastSave="0" documentId="8_{094D3A10-8212-46FE-B1E6-0FD0FD21E601}" xr6:coauthVersionLast="46" xr6:coauthVersionMax="46" xr10:uidLastSave="{00000000-0000-0000-0000-000000000000}"/>
  <bookViews>
    <workbookView xWindow="25017" yWindow="-118" windowWidth="25370" windowHeight="14374" xr2:uid="{C2D16360-CF88-4CE0-BD82-965168DA91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1" l="1"/>
  <c r="F18" i="1" s="1"/>
  <c r="E8" i="1"/>
  <c r="F8" i="1" s="1"/>
  <c r="E9" i="1"/>
  <c r="F9" i="1" s="1"/>
  <c r="E10" i="1"/>
  <c r="F10" i="1" s="1"/>
  <c r="E11" i="1"/>
  <c r="F11" i="1" s="1"/>
  <c r="E12" i="1"/>
  <c r="F12" i="1" s="1"/>
  <c r="E13" i="1"/>
  <c r="F13" i="1" s="1"/>
  <c r="E14" i="1"/>
  <c r="F14" i="1" s="1"/>
  <c r="E15" i="1"/>
  <c r="F15" i="1" s="1"/>
  <c r="E16" i="1"/>
  <c r="F16" i="1" s="1"/>
  <c r="E7" i="1"/>
  <c r="F7" i="1" s="1"/>
</calcChain>
</file>

<file path=xl/sharedStrings.xml><?xml version="1.0" encoding="utf-8"?>
<sst xmlns="http://schemas.openxmlformats.org/spreadsheetml/2006/main" count="16" uniqueCount="16">
  <si>
    <t>bevolking</t>
  </si>
  <si>
    <t>aangroei</t>
  </si>
  <si>
    <t>% groei</t>
  </si>
  <si>
    <t>jaar</t>
  </si>
  <si>
    <t>https://statbel.fgov.be/nl/themas/bevolking/geboorten-en-vruchtbaarheid</t>
  </si>
  <si>
    <t>https://www.populationpyramid.net/nl/belgi%C3%AB/1990/</t>
  </si>
  <si>
    <t>1971 /1972 : geboortecijfer &lt; 2,1 per vrouw</t>
  </si>
  <si>
    <t>= geen natuurlijke aangroei meer , alle groei = immigratie</t>
  </si>
  <si>
    <t>1970 &gt; 2020</t>
  </si>
  <si>
    <t>NA 1970 !</t>
  </si>
  <si>
    <t>2 onderschattingen :</t>
  </si>
  <si>
    <t>- geen reking gehouden met immigratie 1948 &gt; 1970</t>
  </si>
  <si>
    <t>- negatief geboortesalso sinds 1971 : 9771582 was in 2020 een stuk lager geweest</t>
  </si>
  <si>
    <t>= minstens 25%</t>
  </si>
  <si>
    <t>De geplande vervanging van europese volken , case BE</t>
  </si>
  <si>
    <t>bronnen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</si>
</sst>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3" fontId="0" fillId="0" borderId="0" xfId="0" applyNumberFormat="1"/>
    <xf numFmtId="0" fontId="2" fillId="0" borderId="0" xfId="0" applyFont="1" applyAlignment="1">
      <alignment horizontal="right"/>
    </xf>
    <xf numFmtId="0" fontId="0" fillId="2" borderId="0" xfId="0" applyFill="1"/>
    <xf numFmtId="0" fontId="0" fillId="0" borderId="0" xfId="0" quotePrefix="1"/>
    <xf numFmtId="0" fontId="0" fillId="0" borderId="0" xfId="0" applyAlignment="1">
      <alignment horizontal="right"/>
    </xf>
    <xf numFmtId="3" fontId="1" fillId="0" borderId="0" xfId="0" applyNumberFormat="1" applyFont="1"/>
    <xf numFmtId="2" fontId="0" fillId="0" borderId="0" xfId="0" applyNumberFormat="1"/>
    <xf numFmtId="2" fontId="1" fillId="0" borderId="0" xfId="0" applyNumberFormat="1" applyFont="1"/>
    <xf numFmtId="0" fontId="1" fillId="0" borderId="0" xfId="0" quotePrefix="1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5C83F-7095-455B-BEF0-17A946DDB566}">
  <dimension ref="A1:H22"/>
  <sheetViews>
    <sheetView tabSelected="1" workbookViewId="0">
      <selection activeCell="F24" sqref="F24"/>
    </sheetView>
  </sheetViews>
  <sheetFormatPr defaultRowHeight="15.05" x14ac:dyDescent="0.3"/>
  <cols>
    <col min="2" max="2" width="6.77734375" customWidth="1"/>
    <col min="3" max="3" width="0.88671875" customWidth="1"/>
    <col min="4" max="4" width="12.109375" customWidth="1"/>
    <col min="7" max="7" width="2" customWidth="1"/>
    <col min="8" max="8" width="60.5546875" bestFit="1" customWidth="1"/>
  </cols>
  <sheetData>
    <row r="1" spans="1:8" x14ac:dyDescent="0.3">
      <c r="A1" s="11" t="s">
        <v>14</v>
      </c>
    </row>
    <row r="2" spans="1:8" ht="3.95" customHeight="1" x14ac:dyDescent="0.3">
      <c r="A2" s="11"/>
    </row>
    <row r="3" spans="1:8" x14ac:dyDescent="0.3">
      <c r="B3" s="2" t="s">
        <v>3</v>
      </c>
      <c r="C3" s="2"/>
      <c r="D3" s="2" t="s">
        <v>0</v>
      </c>
      <c r="E3" s="2" t="s">
        <v>1</v>
      </c>
      <c r="F3" s="2" t="s">
        <v>2</v>
      </c>
      <c r="G3" s="2"/>
    </row>
    <row r="4" spans="1:8" ht="3.3" customHeight="1" x14ac:dyDescent="0.3"/>
    <row r="5" spans="1:8" x14ac:dyDescent="0.3">
      <c r="B5">
        <v>1965</v>
      </c>
    </row>
    <row r="6" spans="1:8" x14ac:dyDescent="0.3">
      <c r="B6" s="3">
        <v>1970</v>
      </c>
      <c r="D6" s="1">
        <v>9632178</v>
      </c>
      <c r="H6" t="s">
        <v>6</v>
      </c>
    </row>
    <row r="7" spans="1:8" x14ac:dyDescent="0.3">
      <c r="B7">
        <v>1975</v>
      </c>
      <c r="D7" s="1">
        <v>9771582</v>
      </c>
      <c r="E7" s="1">
        <f>D7-D6</f>
        <v>139404</v>
      </c>
      <c r="F7" s="7">
        <f>(E7/D6)*100</f>
        <v>1.4472739187336447</v>
      </c>
      <c r="H7" s="9" t="s">
        <v>7</v>
      </c>
    </row>
    <row r="8" spans="1:8" x14ac:dyDescent="0.3">
      <c r="B8">
        <v>1980</v>
      </c>
      <c r="D8" s="1">
        <v>9868998</v>
      </c>
      <c r="E8" s="1">
        <f t="shared" ref="E8:E16" si="0">D8-D7</f>
        <v>97416</v>
      </c>
      <c r="F8" s="7">
        <f t="shared" ref="F8:F16" si="1">(E8/D7)*100</f>
        <v>0.99693171484412668</v>
      </c>
    </row>
    <row r="9" spans="1:8" x14ac:dyDescent="0.3">
      <c r="B9">
        <v>1985</v>
      </c>
      <c r="D9" s="1">
        <v>9916577</v>
      </c>
      <c r="E9" s="1">
        <f t="shared" si="0"/>
        <v>47579</v>
      </c>
      <c r="F9" s="7">
        <f t="shared" si="1"/>
        <v>0.48210568084014205</v>
      </c>
      <c r="H9" s="10" t="s">
        <v>15</v>
      </c>
    </row>
    <row r="10" spans="1:8" x14ac:dyDescent="0.3">
      <c r="B10">
        <v>1990</v>
      </c>
      <c r="D10" s="1">
        <v>10006545</v>
      </c>
      <c r="E10" s="1">
        <f t="shared" si="0"/>
        <v>89968</v>
      </c>
      <c r="F10" s="7">
        <f t="shared" si="1"/>
        <v>0.90724853949099571</v>
      </c>
      <c r="H10" t="s">
        <v>5</v>
      </c>
    </row>
    <row r="11" spans="1:8" x14ac:dyDescent="0.3">
      <c r="B11">
        <v>1995</v>
      </c>
      <c r="D11" s="1">
        <v>10186304</v>
      </c>
      <c r="E11" s="1">
        <f t="shared" si="0"/>
        <v>179759</v>
      </c>
      <c r="F11" s="7">
        <f t="shared" si="1"/>
        <v>1.7964142468754201</v>
      </c>
      <c r="H11" t="s">
        <v>4</v>
      </c>
    </row>
    <row r="12" spans="1:8" x14ac:dyDescent="0.3">
      <c r="B12">
        <v>2000</v>
      </c>
      <c r="D12" s="1">
        <v>10282046</v>
      </c>
      <c r="E12" s="1">
        <f t="shared" si="0"/>
        <v>95742</v>
      </c>
      <c r="F12" s="7">
        <f t="shared" si="1"/>
        <v>0.93990911718322945</v>
      </c>
    </row>
    <row r="13" spans="1:8" x14ac:dyDescent="0.3">
      <c r="B13">
        <v>2005</v>
      </c>
      <c r="D13" s="1">
        <v>10546885</v>
      </c>
      <c r="E13" s="1">
        <f t="shared" si="0"/>
        <v>264839</v>
      </c>
      <c r="F13" s="7">
        <f t="shared" si="1"/>
        <v>2.5757422209548566</v>
      </c>
    </row>
    <row r="14" spans="1:8" x14ac:dyDescent="0.3">
      <c r="B14">
        <v>2010</v>
      </c>
      <c r="D14" s="1">
        <v>10938735</v>
      </c>
      <c r="E14" s="1">
        <f t="shared" si="0"/>
        <v>391850</v>
      </c>
      <c r="F14" s="7">
        <f t="shared" si="1"/>
        <v>3.7153149958494858</v>
      </c>
    </row>
    <row r="15" spans="1:8" x14ac:dyDescent="0.3">
      <c r="B15">
        <v>2015</v>
      </c>
      <c r="D15" s="1">
        <v>11287930</v>
      </c>
      <c r="E15" s="1">
        <f t="shared" si="0"/>
        <v>349195</v>
      </c>
      <c r="F15" s="7">
        <f t="shared" si="1"/>
        <v>3.1922795460352593</v>
      </c>
    </row>
    <row r="16" spans="1:8" x14ac:dyDescent="0.3">
      <c r="B16">
        <v>2020</v>
      </c>
      <c r="D16" s="1">
        <v>11589615</v>
      </c>
      <c r="E16" s="1">
        <f t="shared" si="0"/>
        <v>301685</v>
      </c>
      <c r="F16" s="7">
        <f t="shared" si="1"/>
        <v>2.6726335120788312</v>
      </c>
    </row>
    <row r="18" spans="2:8" x14ac:dyDescent="0.3">
      <c r="B18" s="5" t="s">
        <v>8</v>
      </c>
      <c r="E18" s="6">
        <f>D16-D6</f>
        <v>1957437</v>
      </c>
      <c r="F18" s="8">
        <f>(E18/D6)*100</f>
        <v>20.321852440849828</v>
      </c>
      <c r="H18" t="s">
        <v>9</v>
      </c>
    </row>
    <row r="19" spans="2:8" x14ac:dyDescent="0.3">
      <c r="H19" t="s">
        <v>10</v>
      </c>
    </row>
    <row r="20" spans="2:8" x14ac:dyDescent="0.3">
      <c r="H20" s="4" t="s">
        <v>11</v>
      </c>
    </row>
    <row r="21" spans="2:8" x14ac:dyDescent="0.3">
      <c r="H21" s="4" t="s">
        <v>12</v>
      </c>
    </row>
    <row r="22" spans="2:8" x14ac:dyDescent="0.3">
      <c r="H22" s="4" t="s">
        <v>13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0E6A4D66E6414699197FA7ED6BFC17" ma:contentTypeVersion="10" ma:contentTypeDescription="Een nieuw document maken." ma:contentTypeScope="" ma:versionID="fa796f0c236518ed37d1368dd79f48e3">
  <xsd:schema xmlns:xsd="http://www.w3.org/2001/XMLSchema" xmlns:xs="http://www.w3.org/2001/XMLSchema" xmlns:p="http://schemas.microsoft.com/office/2006/metadata/properties" xmlns:ns3="bf155957-63f0-446b-8d68-e61725906a8d" targetNamespace="http://schemas.microsoft.com/office/2006/metadata/properties" ma:root="true" ma:fieldsID="43ef6042d0424412d9564ad229959b57" ns3:_="">
    <xsd:import namespace="bf155957-63f0-446b-8d68-e61725906a8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155957-63f0-446b-8d68-e61725906a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1EC0C5-1A0E-4EEC-A00D-DF8336375048}">
  <ds:schemaRefs>
    <ds:schemaRef ds:uri="bf155957-63f0-446b-8d68-e61725906a8d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2AB91C7-722C-4F74-BD33-25E72A5B30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534B53-1A59-476A-B09C-DB0EEE5F8F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155957-63f0-446b-8d68-e61725906a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 Malesys</dc:creator>
  <cp:lastModifiedBy>Ward Malesys</cp:lastModifiedBy>
  <dcterms:created xsi:type="dcterms:W3CDTF">2021-03-11T14:52:19Z</dcterms:created>
  <dcterms:modified xsi:type="dcterms:W3CDTF">2021-03-11T15:44:50Z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0x010100910E6A4D66E6414699197FA7ED6BFC17</vt:lpwstr>
  </property>
</Properties>
</file>